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e\Google Drive\Gdrive\2017-2018\Stage spé\"/>
    </mc:Choice>
  </mc:AlternateContent>
  <bookViews>
    <workbookView xWindow="240" yWindow="45" windowWidth="20115" windowHeight="7995"/>
  </bookViews>
  <sheets>
    <sheet name="Feuil1" sheetId="1" r:id="rId1"/>
    <sheet name="Feuil2" sheetId="2" r:id="rId2"/>
    <sheet name="Feuil3" sheetId="3" r:id="rId3"/>
  </sheets>
  <calcPr calcId="171027"/>
</workbook>
</file>

<file path=xl/calcChain.xml><?xml version="1.0" encoding="utf-8"?>
<calcChain xmlns="http://schemas.openxmlformats.org/spreadsheetml/2006/main">
  <c r="D4" i="1" l="1"/>
  <c r="F9" i="1"/>
  <c r="C8" i="1"/>
  <c r="B8" i="1"/>
</calcChain>
</file>

<file path=xl/sharedStrings.xml><?xml version="1.0" encoding="utf-8"?>
<sst xmlns="http://schemas.openxmlformats.org/spreadsheetml/2006/main" count="24" uniqueCount="22">
  <si>
    <t>Acide chlorydrique</t>
  </si>
  <si>
    <t>Ammoniaque</t>
  </si>
  <si>
    <t>EDTA</t>
  </si>
  <si>
    <t>densité</t>
  </si>
  <si>
    <t>pureté %</t>
  </si>
  <si>
    <t>Préparation d'1 litre de solution</t>
  </si>
  <si>
    <t>Concentration de la solution en mol.L-1</t>
  </si>
  <si>
    <t>Masse à peser en g</t>
  </si>
  <si>
    <r>
      <t>masse molaire en g.mol</t>
    </r>
    <r>
      <rPr>
        <b/>
        <sz val="10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</t>
    </r>
  </si>
  <si>
    <t>volume à prélever en ml</t>
  </si>
  <si>
    <t>Carbonate de calcium</t>
  </si>
  <si>
    <t>Eau de piscine</t>
  </si>
  <si>
    <t>Sulfate de Magnésium hexahydraté</t>
  </si>
  <si>
    <t>Remarques:</t>
  </si>
  <si>
    <r>
      <t>[Ca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]+[Mg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]= 2x10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mol.L</t>
    </r>
    <r>
      <rPr>
        <vertAlign val="superscript"/>
        <sz val="11"/>
        <color theme="1"/>
        <rFont val="Calibri"/>
        <family val="2"/>
        <scheme val="minor"/>
      </rPr>
      <t>-1</t>
    </r>
  </si>
  <si>
    <t>Solution tampon pH10</t>
  </si>
  <si>
    <r>
      <t>100 mL de solution d'acide chlorhydrique à 0,1 mol.L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et 750 mL de solution d'ammoniac à 0,1 mol.L</t>
    </r>
    <r>
      <rPr>
        <vertAlign val="superscript"/>
        <sz val="11"/>
        <color theme="1"/>
        <rFont val="Calibri"/>
        <family val="2"/>
        <scheme val="minor"/>
      </rPr>
      <t>-1</t>
    </r>
  </si>
  <si>
    <t>Pour la solution tampon pH 10</t>
  </si>
  <si>
    <t>Préparation du N.E.T en solution ammoniacale</t>
  </si>
  <si>
    <t>10 mL de solution tampon pH 10 et une petite pointe de spatule</t>
  </si>
  <si>
    <t>Cette solution ne se conserve pas au dela de 15 jours</t>
  </si>
  <si>
    <t>10 mL suffisent pour 1 TP de 10 groupes avec deux dosages par groupe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</si>
</sst>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C22" sqref="C22"/>
    </sheetView>
  </sheetViews>
  <sheetFormatPr baseColWidth="10" defaultRowHeight="15" x14ac:dyDescent="0.25"/>
  <cols>
    <col min="1" max="1" width="35.42578125" style="2" bestFit="1" customWidth="1"/>
    <col min="2" max="2" width="17.85546875" bestFit="1" customWidth="1"/>
    <col min="3" max="3" width="13" bestFit="1" customWidth="1"/>
    <col min="4" max="4" width="20" customWidth="1"/>
    <col min="5" max="5" width="33" bestFit="1" customWidth="1"/>
    <col min="6" max="6" width="7" bestFit="1" customWidth="1"/>
    <col min="7" max="7" width="17.85546875" bestFit="1" customWidth="1"/>
    <col min="8" max="8" width="13" bestFit="1" customWidth="1"/>
    <col min="9" max="9" width="11.42578125" style="1"/>
  </cols>
  <sheetData>
    <row r="1" spans="1:9" x14ac:dyDescent="0.25">
      <c r="A1" s="2" t="s">
        <v>5</v>
      </c>
    </row>
    <row r="2" spans="1:9" x14ac:dyDescent="0.25">
      <c r="B2" s="9" t="s">
        <v>17</v>
      </c>
      <c r="C2" s="10"/>
      <c r="D2" s="9" t="s">
        <v>11</v>
      </c>
      <c r="E2" s="10"/>
      <c r="F2" s="8" t="s">
        <v>2</v>
      </c>
    </row>
    <row r="3" spans="1:9" s="2" customFormat="1" x14ac:dyDescent="0.25">
      <c r="A3" s="4"/>
      <c r="B3" s="4" t="s">
        <v>0</v>
      </c>
      <c r="C3" s="4" t="s">
        <v>1</v>
      </c>
      <c r="D3" s="4" t="s">
        <v>10</v>
      </c>
      <c r="E3" s="4" t="s">
        <v>12</v>
      </c>
      <c r="F3" s="6" t="s">
        <v>2</v>
      </c>
      <c r="I3" s="3"/>
    </row>
    <row r="4" spans="1:9" x14ac:dyDescent="0.25">
      <c r="A4" s="4" t="s">
        <v>6</v>
      </c>
      <c r="B4" s="5">
        <v>0.1</v>
      </c>
      <c r="C4" s="5">
        <v>0.1</v>
      </c>
      <c r="D4" s="9">
        <f>2*10^-3</f>
        <v>2E-3</v>
      </c>
      <c r="E4" s="10"/>
      <c r="F4" s="5">
        <v>0.01</v>
      </c>
    </row>
    <row r="5" spans="1:9" x14ac:dyDescent="0.25">
      <c r="A5" s="4" t="s">
        <v>8</v>
      </c>
      <c r="B5" s="5">
        <v>36.46</v>
      </c>
      <c r="C5" s="5">
        <v>35.049999999999997</v>
      </c>
      <c r="D5" s="5">
        <v>100.9</v>
      </c>
      <c r="E5" s="5">
        <v>228.46</v>
      </c>
      <c r="F5" s="5">
        <v>372.24</v>
      </c>
    </row>
    <row r="6" spans="1:9" x14ac:dyDescent="0.25">
      <c r="A6" s="4" t="s">
        <v>3</v>
      </c>
      <c r="B6" s="5">
        <v>1.1599999999999999</v>
      </c>
      <c r="C6" s="5">
        <v>0.92</v>
      </c>
      <c r="D6" s="5"/>
      <c r="E6" s="5"/>
      <c r="F6" s="5"/>
    </row>
    <row r="7" spans="1:9" x14ac:dyDescent="0.25">
      <c r="A7" s="4" t="s">
        <v>4</v>
      </c>
      <c r="B7" s="5">
        <v>34</v>
      </c>
      <c r="C7" s="5">
        <v>20</v>
      </c>
      <c r="D7" s="5"/>
      <c r="E7" s="5"/>
      <c r="F7" s="5"/>
    </row>
    <row r="8" spans="1:9" x14ac:dyDescent="0.25">
      <c r="A8" s="4" t="s">
        <v>9</v>
      </c>
      <c r="B8" s="7">
        <f>B4*B5*100/(B6*B7)</f>
        <v>9.244421906693713</v>
      </c>
      <c r="C8" s="7">
        <f>C4*C5*100/(C6*C7)</f>
        <v>19.048913043478258</v>
      </c>
      <c r="D8" s="7"/>
      <c r="E8" s="7"/>
      <c r="F8" s="5"/>
    </row>
    <row r="9" spans="1:9" x14ac:dyDescent="0.25">
      <c r="A9" s="4" t="s">
        <v>7</v>
      </c>
      <c r="B9" s="5"/>
      <c r="C9" s="5"/>
      <c r="D9" s="5">
        <v>0.02</v>
      </c>
      <c r="E9" s="5">
        <v>0.44400000000000001</v>
      </c>
      <c r="F9" s="5">
        <f>F4*F5</f>
        <v>3.7224000000000004</v>
      </c>
    </row>
    <row r="12" spans="1:9" x14ac:dyDescent="0.25">
      <c r="A12" s="2" t="s">
        <v>13</v>
      </c>
      <c r="B12" s="2" t="s">
        <v>11</v>
      </c>
    </row>
    <row r="13" spans="1:9" ht="17.25" x14ac:dyDescent="0.25">
      <c r="B13" t="s">
        <v>14</v>
      </c>
    </row>
    <row r="15" spans="1:9" x14ac:dyDescent="0.25">
      <c r="B15" s="2" t="s">
        <v>15</v>
      </c>
    </row>
    <row r="16" spans="1:9" ht="17.25" x14ac:dyDescent="0.25">
      <c r="B16" t="s">
        <v>16</v>
      </c>
    </row>
    <row r="18" spans="2:2" x14ac:dyDescent="0.25">
      <c r="B18" s="2" t="s">
        <v>18</v>
      </c>
    </row>
    <row r="19" spans="2:2" x14ac:dyDescent="0.25">
      <c r="B19" t="s">
        <v>19</v>
      </c>
    </row>
    <row r="20" spans="2:2" x14ac:dyDescent="0.25">
      <c r="B20" t="s">
        <v>20</v>
      </c>
    </row>
    <row r="21" spans="2:2" x14ac:dyDescent="0.25">
      <c r="B21" t="s">
        <v>21</v>
      </c>
    </row>
  </sheetData>
  <mergeCells count="3">
    <mergeCell ref="B2:C2"/>
    <mergeCell ref="D2:E2"/>
    <mergeCell ref="D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port-phy2</dc:creator>
  <cp:lastModifiedBy>damien duthoit</cp:lastModifiedBy>
  <dcterms:created xsi:type="dcterms:W3CDTF">2018-04-05T09:57:07Z</dcterms:created>
  <dcterms:modified xsi:type="dcterms:W3CDTF">2018-04-10T13:12:51Z</dcterms:modified>
</cp:coreProperties>
</file>